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msung\Desktop\юля максим питание\ывапролдж\"/>
    </mc:Choice>
  </mc:AlternateContent>
  <bookViews>
    <workbookView xWindow="0" yWindow="0" windowWidth="22350" windowHeight="9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6" i="1" l="1"/>
  <c r="I66" i="1"/>
  <c r="H66" i="1"/>
  <c r="G66" i="1"/>
  <c r="J50" i="1"/>
  <c r="I50" i="1"/>
  <c r="H50" i="1"/>
  <c r="G50" i="1"/>
  <c r="J42" i="1"/>
  <c r="I42" i="1"/>
  <c r="H42" i="1"/>
  <c r="G42" i="1"/>
  <c r="I33" i="1"/>
  <c r="H33" i="1"/>
  <c r="G33" i="1"/>
  <c r="J25" i="1"/>
  <c r="I25" i="1"/>
  <c r="H25" i="1"/>
  <c r="G25" i="1"/>
  <c r="J17" i="1"/>
  <c r="H17" i="1"/>
</calcChain>
</file>

<file path=xl/sharedStrings.xml><?xml version="1.0" encoding="utf-8"?>
<sst xmlns="http://schemas.openxmlformats.org/spreadsheetml/2006/main" count="107" uniqueCount="40">
  <si>
    <t>Замена блюда</t>
  </si>
  <si>
    <t>День</t>
  </si>
  <si>
    <t>Прием пищи</t>
  </si>
  <si>
    <t>Заменяемое блюдо/ Вариант Замены</t>
  </si>
  <si>
    <t>Выход,г</t>
  </si>
  <si>
    <t>Белки,г</t>
  </si>
  <si>
    <t>Жиры,г</t>
  </si>
  <si>
    <t>Углеводы,г</t>
  </si>
  <si>
    <t>ЭЦ,ккал</t>
  </si>
  <si>
    <t>День 1 (1 неделя)</t>
  </si>
  <si>
    <t>Горячий завтрак младшие классы (7-11 лет)</t>
  </si>
  <si>
    <t>Салат из моркови с яблоками</t>
  </si>
  <si>
    <t>по меню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</si>
  <si>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</si>
  <si>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</si>
  <si>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</si>
  <si>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</si>
  <si>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</si>
  <si>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Итого:</t>
  </si>
  <si>
    <t>замена</t>
  </si>
  <si>
    <t>Сосиски отварные</t>
  </si>
  <si>
    <t>Хлеб пшеничный</t>
  </si>
  <si>
    <t>Итого с заменой на сосиски:</t>
  </si>
  <si>
    <t>Горячий завтрак старшие классы (12лет и старше)</t>
  </si>
  <si>
    <t>180/5</t>
  </si>
  <si>
    <t>200/3</t>
  </si>
  <si>
    <t>День 5 (1 неделя)</t>
  </si>
  <si>
    <t>Горячий завтрак младшие классы          (7-11 лет)</t>
  </si>
  <si>
    <t>Плоды и ягоды свежие (яблоки)</t>
  </si>
  <si>
    <t>Сыр порционно</t>
  </si>
  <si>
    <t>Пельмени мясные отварные с маслом сливочным</t>
  </si>
  <si>
    <t>170/5</t>
  </si>
  <si>
    <t>Чай с сахаром</t>
  </si>
  <si>
    <t>190/10</t>
  </si>
  <si>
    <t>Тефтели мясные в томатном соусе</t>
  </si>
  <si>
    <t>60/40</t>
  </si>
  <si>
    <t>Каша пшенная вязкая</t>
  </si>
  <si>
    <t>150</t>
  </si>
  <si>
    <t>195/5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</si>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</sst>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wrapText="1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wrapText="1"/>
    </xf>
    <xf numFmtId="0" fontId="8" fillId="2" borderId="3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center" vertical="center"/>
    </xf>
    <xf numFmtId="1" fontId="9" fillId="2" borderId="4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right" wrapText="1"/>
    </xf>
    <xf numFmtId="0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wrapText="1"/>
    </xf>
    <xf numFmtId="0" fontId="0" fillId="0" borderId="1" xfId="0" applyBorder="1"/>
    <xf numFmtId="2" fontId="6" fillId="2" borderId="1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>
      <alignment horizontal="center"/>
    </xf>
    <xf numFmtId="0" fontId="0" fillId="0" borderId="5" xfId="0" applyBorder="1"/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/>
    </xf>
    <xf numFmtId="2" fontId="10" fillId="0" borderId="1" xfId="0" applyNumberFormat="1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7" fillId="2" borderId="7" xfId="0" applyNumberFormat="1" applyFont="1" applyFill="1" applyBorder="1" applyAlignment="1">
      <alignment horizontal="left" wrapText="1"/>
    </xf>
    <xf numFmtId="2" fontId="1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66"/>
  <sheetViews>
    <sheetView tabSelected="1" workbookViewId="0">
      <selection activeCell="B2" sqref="B2"/>
    </sheetView>
  </sheetViews>
  <sheetFormatPr defaultRowHeight="15" x14ac:dyDescent="0.25"/>
  <cols>
    <col min="2" max="2" width="26.85546875" customWidth="1"/>
    <col min="3" max="3" width="12.7109375" customWidth="1"/>
    <col min="4" max="4" width="38" customWidth="1"/>
    <col min="5" max="5" width="14.7109375" customWidth="1"/>
    <col min="7" max="7" width="13.42578125" customWidth="1"/>
    <col min="8" max="8" width="14.42578125" customWidth="1"/>
    <col min="9" max="9" width="12.140625" customWidth="1"/>
    <col min="10" max="10" width="12.85546875" customWidth="1"/>
    <col min="258" max="258" width="26.85546875" customWidth="1"/>
    <col min="259" max="259" width="12.7109375" customWidth="1"/>
    <col min="260" max="260" width="38" customWidth="1"/>
    <col min="261" max="261" width="14.7109375" customWidth="1"/>
    <col min="263" max="263" width="13.42578125" customWidth="1"/>
    <col min="264" max="264" width="14.42578125" customWidth="1"/>
    <col min="265" max="265" width="12.140625" customWidth="1"/>
    <col min="266" max="266" width="12.85546875" customWidth="1"/>
    <col min="514" max="514" width="26.85546875" customWidth="1"/>
    <col min="515" max="515" width="12.7109375" customWidth="1"/>
    <col min="516" max="516" width="38" customWidth="1"/>
    <col min="517" max="517" width="14.7109375" customWidth="1"/>
    <col min="519" max="519" width="13.42578125" customWidth="1"/>
    <col min="520" max="520" width="14.42578125" customWidth="1"/>
    <col min="521" max="521" width="12.140625" customWidth="1"/>
    <col min="522" max="522" width="12.85546875" customWidth="1"/>
    <col min="770" max="770" width="26.85546875" customWidth="1"/>
    <col min="771" max="771" width="12.7109375" customWidth="1"/>
    <col min="772" max="772" width="38" customWidth="1"/>
    <col min="773" max="773" width="14.7109375" customWidth="1"/>
    <col min="775" max="775" width="13.42578125" customWidth="1"/>
    <col min="776" max="776" width="14.42578125" customWidth="1"/>
    <col min="777" max="777" width="12.140625" customWidth="1"/>
    <col min="778" max="778" width="12.85546875" customWidth="1"/>
    <col min="1026" max="1026" width="26.85546875" customWidth="1"/>
    <col min="1027" max="1027" width="12.7109375" customWidth="1"/>
    <col min="1028" max="1028" width="38" customWidth="1"/>
    <col min="1029" max="1029" width="14.7109375" customWidth="1"/>
    <col min="1031" max="1031" width="13.42578125" customWidth="1"/>
    <col min="1032" max="1032" width="14.42578125" customWidth="1"/>
    <col min="1033" max="1033" width="12.140625" customWidth="1"/>
    <col min="1034" max="1034" width="12.85546875" customWidth="1"/>
    <col min="1282" max="1282" width="26.85546875" customWidth="1"/>
    <col min="1283" max="1283" width="12.7109375" customWidth="1"/>
    <col min="1284" max="1284" width="38" customWidth="1"/>
    <col min="1285" max="1285" width="14.7109375" customWidth="1"/>
    <col min="1287" max="1287" width="13.42578125" customWidth="1"/>
    <col min="1288" max="1288" width="14.42578125" customWidth="1"/>
    <col min="1289" max="1289" width="12.140625" customWidth="1"/>
    <col min="1290" max="1290" width="12.85546875" customWidth="1"/>
    <col min="1538" max="1538" width="26.85546875" customWidth="1"/>
    <col min="1539" max="1539" width="12.7109375" customWidth="1"/>
    <col min="1540" max="1540" width="38" customWidth="1"/>
    <col min="1541" max="1541" width="14.7109375" customWidth="1"/>
    <col min="1543" max="1543" width="13.42578125" customWidth="1"/>
    <col min="1544" max="1544" width="14.42578125" customWidth="1"/>
    <col min="1545" max="1545" width="12.140625" customWidth="1"/>
    <col min="1546" max="1546" width="12.85546875" customWidth="1"/>
    <col min="1794" max="1794" width="26.85546875" customWidth="1"/>
    <col min="1795" max="1795" width="12.7109375" customWidth="1"/>
    <col min="1796" max="1796" width="38" customWidth="1"/>
    <col min="1797" max="1797" width="14.7109375" customWidth="1"/>
    <col min="1799" max="1799" width="13.42578125" customWidth="1"/>
    <col min="1800" max="1800" width="14.42578125" customWidth="1"/>
    <col min="1801" max="1801" width="12.140625" customWidth="1"/>
    <col min="1802" max="1802" width="12.85546875" customWidth="1"/>
    <col min="2050" max="2050" width="26.85546875" customWidth="1"/>
    <col min="2051" max="2051" width="12.7109375" customWidth="1"/>
    <col min="2052" max="2052" width="38" customWidth="1"/>
    <col min="2053" max="2053" width="14.7109375" customWidth="1"/>
    <col min="2055" max="2055" width="13.42578125" customWidth="1"/>
    <col min="2056" max="2056" width="14.42578125" customWidth="1"/>
    <col min="2057" max="2057" width="12.140625" customWidth="1"/>
    <col min="2058" max="2058" width="12.85546875" customWidth="1"/>
    <col min="2306" max="2306" width="26.85546875" customWidth="1"/>
    <col min="2307" max="2307" width="12.7109375" customWidth="1"/>
    <col min="2308" max="2308" width="38" customWidth="1"/>
    <col min="2309" max="2309" width="14.7109375" customWidth="1"/>
    <col min="2311" max="2311" width="13.42578125" customWidth="1"/>
    <col min="2312" max="2312" width="14.42578125" customWidth="1"/>
    <col min="2313" max="2313" width="12.140625" customWidth="1"/>
    <col min="2314" max="2314" width="12.85546875" customWidth="1"/>
    <col min="2562" max="2562" width="26.85546875" customWidth="1"/>
    <col min="2563" max="2563" width="12.7109375" customWidth="1"/>
    <col min="2564" max="2564" width="38" customWidth="1"/>
    <col min="2565" max="2565" width="14.7109375" customWidth="1"/>
    <col min="2567" max="2567" width="13.42578125" customWidth="1"/>
    <col min="2568" max="2568" width="14.42578125" customWidth="1"/>
    <col min="2569" max="2569" width="12.140625" customWidth="1"/>
    <col min="2570" max="2570" width="12.85546875" customWidth="1"/>
    <col min="2818" max="2818" width="26.85546875" customWidth="1"/>
    <col min="2819" max="2819" width="12.7109375" customWidth="1"/>
    <col min="2820" max="2820" width="38" customWidth="1"/>
    <col min="2821" max="2821" width="14.7109375" customWidth="1"/>
    <col min="2823" max="2823" width="13.42578125" customWidth="1"/>
    <col min="2824" max="2824" width="14.42578125" customWidth="1"/>
    <col min="2825" max="2825" width="12.140625" customWidth="1"/>
    <col min="2826" max="2826" width="12.85546875" customWidth="1"/>
    <col min="3074" max="3074" width="26.85546875" customWidth="1"/>
    <col min="3075" max="3075" width="12.7109375" customWidth="1"/>
    <col min="3076" max="3076" width="38" customWidth="1"/>
    <col min="3077" max="3077" width="14.7109375" customWidth="1"/>
    <col min="3079" max="3079" width="13.42578125" customWidth="1"/>
    <col min="3080" max="3080" width="14.42578125" customWidth="1"/>
    <col min="3081" max="3081" width="12.140625" customWidth="1"/>
    <col min="3082" max="3082" width="12.85546875" customWidth="1"/>
    <col min="3330" max="3330" width="26.85546875" customWidth="1"/>
    <col min="3331" max="3331" width="12.7109375" customWidth="1"/>
    <col min="3332" max="3332" width="38" customWidth="1"/>
    <col min="3333" max="3333" width="14.7109375" customWidth="1"/>
    <col min="3335" max="3335" width="13.42578125" customWidth="1"/>
    <col min="3336" max="3336" width="14.42578125" customWidth="1"/>
    <col min="3337" max="3337" width="12.140625" customWidth="1"/>
    <col min="3338" max="3338" width="12.85546875" customWidth="1"/>
    <col min="3586" max="3586" width="26.85546875" customWidth="1"/>
    <col min="3587" max="3587" width="12.7109375" customWidth="1"/>
    <col min="3588" max="3588" width="38" customWidth="1"/>
    <col min="3589" max="3589" width="14.7109375" customWidth="1"/>
    <col min="3591" max="3591" width="13.42578125" customWidth="1"/>
    <col min="3592" max="3592" width="14.42578125" customWidth="1"/>
    <col min="3593" max="3593" width="12.140625" customWidth="1"/>
    <col min="3594" max="3594" width="12.85546875" customWidth="1"/>
    <col min="3842" max="3842" width="26.85546875" customWidth="1"/>
    <col min="3843" max="3843" width="12.7109375" customWidth="1"/>
    <col min="3844" max="3844" width="38" customWidth="1"/>
    <col min="3845" max="3845" width="14.7109375" customWidth="1"/>
    <col min="3847" max="3847" width="13.42578125" customWidth="1"/>
    <col min="3848" max="3848" width="14.42578125" customWidth="1"/>
    <col min="3849" max="3849" width="12.140625" customWidth="1"/>
    <col min="3850" max="3850" width="12.85546875" customWidth="1"/>
    <col min="4098" max="4098" width="26.85546875" customWidth="1"/>
    <col min="4099" max="4099" width="12.7109375" customWidth="1"/>
    <col min="4100" max="4100" width="38" customWidth="1"/>
    <col min="4101" max="4101" width="14.7109375" customWidth="1"/>
    <col min="4103" max="4103" width="13.42578125" customWidth="1"/>
    <col min="4104" max="4104" width="14.42578125" customWidth="1"/>
    <col min="4105" max="4105" width="12.140625" customWidth="1"/>
    <col min="4106" max="4106" width="12.85546875" customWidth="1"/>
    <col min="4354" max="4354" width="26.85546875" customWidth="1"/>
    <col min="4355" max="4355" width="12.7109375" customWidth="1"/>
    <col min="4356" max="4356" width="38" customWidth="1"/>
    <col min="4357" max="4357" width="14.7109375" customWidth="1"/>
    <col min="4359" max="4359" width="13.42578125" customWidth="1"/>
    <col min="4360" max="4360" width="14.42578125" customWidth="1"/>
    <col min="4361" max="4361" width="12.140625" customWidth="1"/>
    <col min="4362" max="4362" width="12.85546875" customWidth="1"/>
    <col min="4610" max="4610" width="26.85546875" customWidth="1"/>
    <col min="4611" max="4611" width="12.7109375" customWidth="1"/>
    <col min="4612" max="4612" width="38" customWidth="1"/>
    <col min="4613" max="4613" width="14.7109375" customWidth="1"/>
    <col min="4615" max="4615" width="13.42578125" customWidth="1"/>
    <col min="4616" max="4616" width="14.42578125" customWidth="1"/>
    <col min="4617" max="4617" width="12.140625" customWidth="1"/>
    <col min="4618" max="4618" width="12.85546875" customWidth="1"/>
    <col min="4866" max="4866" width="26.85546875" customWidth="1"/>
    <col min="4867" max="4867" width="12.7109375" customWidth="1"/>
    <col min="4868" max="4868" width="38" customWidth="1"/>
    <col min="4869" max="4869" width="14.7109375" customWidth="1"/>
    <col min="4871" max="4871" width="13.42578125" customWidth="1"/>
    <col min="4872" max="4872" width="14.42578125" customWidth="1"/>
    <col min="4873" max="4873" width="12.140625" customWidth="1"/>
    <col min="4874" max="4874" width="12.85546875" customWidth="1"/>
    <col min="5122" max="5122" width="26.85546875" customWidth="1"/>
    <col min="5123" max="5123" width="12.7109375" customWidth="1"/>
    <col min="5124" max="5124" width="38" customWidth="1"/>
    <col min="5125" max="5125" width="14.7109375" customWidth="1"/>
    <col min="5127" max="5127" width="13.42578125" customWidth="1"/>
    <col min="5128" max="5128" width="14.42578125" customWidth="1"/>
    <col min="5129" max="5129" width="12.140625" customWidth="1"/>
    <col min="5130" max="5130" width="12.85546875" customWidth="1"/>
    <col min="5378" max="5378" width="26.85546875" customWidth="1"/>
    <col min="5379" max="5379" width="12.7109375" customWidth="1"/>
    <col min="5380" max="5380" width="38" customWidth="1"/>
    <col min="5381" max="5381" width="14.7109375" customWidth="1"/>
    <col min="5383" max="5383" width="13.42578125" customWidth="1"/>
    <col min="5384" max="5384" width="14.42578125" customWidth="1"/>
    <col min="5385" max="5385" width="12.140625" customWidth="1"/>
    <col min="5386" max="5386" width="12.85546875" customWidth="1"/>
    <col min="5634" max="5634" width="26.85546875" customWidth="1"/>
    <col min="5635" max="5635" width="12.7109375" customWidth="1"/>
    <col min="5636" max="5636" width="38" customWidth="1"/>
    <col min="5637" max="5637" width="14.7109375" customWidth="1"/>
    <col min="5639" max="5639" width="13.42578125" customWidth="1"/>
    <col min="5640" max="5640" width="14.42578125" customWidth="1"/>
    <col min="5641" max="5641" width="12.140625" customWidth="1"/>
    <col min="5642" max="5642" width="12.85546875" customWidth="1"/>
    <col min="5890" max="5890" width="26.85546875" customWidth="1"/>
    <col min="5891" max="5891" width="12.7109375" customWidth="1"/>
    <col min="5892" max="5892" width="38" customWidth="1"/>
    <col min="5893" max="5893" width="14.7109375" customWidth="1"/>
    <col min="5895" max="5895" width="13.42578125" customWidth="1"/>
    <col min="5896" max="5896" width="14.42578125" customWidth="1"/>
    <col min="5897" max="5897" width="12.140625" customWidth="1"/>
    <col min="5898" max="5898" width="12.85546875" customWidth="1"/>
    <col min="6146" max="6146" width="26.85546875" customWidth="1"/>
    <col min="6147" max="6147" width="12.7109375" customWidth="1"/>
    <col min="6148" max="6148" width="38" customWidth="1"/>
    <col min="6149" max="6149" width="14.7109375" customWidth="1"/>
    <col min="6151" max="6151" width="13.42578125" customWidth="1"/>
    <col min="6152" max="6152" width="14.42578125" customWidth="1"/>
    <col min="6153" max="6153" width="12.140625" customWidth="1"/>
    <col min="6154" max="6154" width="12.85546875" customWidth="1"/>
    <col min="6402" max="6402" width="26.85546875" customWidth="1"/>
    <col min="6403" max="6403" width="12.7109375" customWidth="1"/>
    <col min="6404" max="6404" width="38" customWidth="1"/>
    <col min="6405" max="6405" width="14.7109375" customWidth="1"/>
    <col min="6407" max="6407" width="13.42578125" customWidth="1"/>
    <col min="6408" max="6408" width="14.42578125" customWidth="1"/>
    <col min="6409" max="6409" width="12.140625" customWidth="1"/>
    <col min="6410" max="6410" width="12.85546875" customWidth="1"/>
    <col min="6658" max="6658" width="26.85546875" customWidth="1"/>
    <col min="6659" max="6659" width="12.7109375" customWidth="1"/>
    <col min="6660" max="6660" width="38" customWidth="1"/>
    <col min="6661" max="6661" width="14.7109375" customWidth="1"/>
    <col min="6663" max="6663" width="13.42578125" customWidth="1"/>
    <col min="6664" max="6664" width="14.42578125" customWidth="1"/>
    <col min="6665" max="6665" width="12.140625" customWidth="1"/>
    <col min="6666" max="6666" width="12.85546875" customWidth="1"/>
    <col min="6914" max="6914" width="26.85546875" customWidth="1"/>
    <col min="6915" max="6915" width="12.7109375" customWidth="1"/>
    <col min="6916" max="6916" width="38" customWidth="1"/>
    <col min="6917" max="6917" width="14.7109375" customWidth="1"/>
    <col min="6919" max="6919" width="13.42578125" customWidth="1"/>
    <col min="6920" max="6920" width="14.42578125" customWidth="1"/>
    <col min="6921" max="6921" width="12.140625" customWidth="1"/>
    <col min="6922" max="6922" width="12.85546875" customWidth="1"/>
    <col min="7170" max="7170" width="26.85546875" customWidth="1"/>
    <col min="7171" max="7171" width="12.7109375" customWidth="1"/>
    <col min="7172" max="7172" width="38" customWidth="1"/>
    <col min="7173" max="7173" width="14.7109375" customWidth="1"/>
    <col min="7175" max="7175" width="13.42578125" customWidth="1"/>
    <col min="7176" max="7176" width="14.42578125" customWidth="1"/>
    <col min="7177" max="7177" width="12.140625" customWidth="1"/>
    <col min="7178" max="7178" width="12.85546875" customWidth="1"/>
    <col min="7426" max="7426" width="26.85546875" customWidth="1"/>
    <col min="7427" max="7427" width="12.7109375" customWidth="1"/>
    <col min="7428" max="7428" width="38" customWidth="1"/>
    <col min="7429" max="7429" width="14.7109375" customWidth="1"/>
    <col min="7431" max="7431" width="13.42578125" customWidth="1"/>
    <col min="7432" max="7432" width="14.42578125" customWidth="1"/>
    <col min="7433" max="7433" width="12.140625" customWidth="1"/>
    <col min="7434" max="7434" width="12.85546875" customWidth="1"/>
    <col min="7682" max="7682" width="26.85546875" customWidth="1"/>
    <col min="7683" max="7683" width="12.7109375" customWidth="1"/>
    <col min="7684" max="7684" width="38" customWidth="1"/>
    <col min="7685" max="7685" width="14.7109375" customWidth="1"/>
    <col min="7687" max="7687" width="13.42578125" customWidth="1"/>
    <col min="7688" max="7688" width="14.42578125" customWidth="1"/>
    <col min="7689" max="7689" width="12.140625" customWidth="1"/>
    <col min="7690" max="7690" width="12.85546875" customWidth="1"/>
    <col min="7938" max="7938" width="26.85546875" customWidth="1"/>
    <col min="7939" max="7939" width="12.7109375" customWidth="1"/>
    <col min="7940" max="7940" width="38" customWidth="1"/>
    <col min="7941" max="7941" width="14.7109375" customWidth="1"/>
    <col min="7943" max="7943" width="13.42578125" customWidth="1"/>
    <col min="7944" max="7944" width="14.42578125" customWidth="1"/>
    <col min="7945" max="7945" width="12.140625" customWidth="1"/>
    <col min="7946" max="7946" width="12.85546875" customWidth="1"/>
    <col min="8194" max="8194" width="26.85546875" customWidth="1"/>
    <col min="8195" max="8195" width="12.7109375" customWidth="1"/>
    <col min="8196" max="8196" width="38" customWidth="1"/>
    <col min="8197" max="8197" width="14.7109375" customWidth="1"/>
    <col min="8199" max="8199" width="13.42578125" customWidth="1"/>
    <col min="8200" max="8200" width="14.42578125" customWidth="1"/>
    <col min="8201" max="8201" width="12.140625" customWidth="1"/>
    <col min="8202" max="8202" width="12.85546875" customWidth="1"/>
    <col min="8450" max="8450" width="26.85546875" customWidth="1"/>
    <col min="8451" max="8451" width="12.7109375" customWidth="1"/>
    <col min="8452" max="8452" width="38" customWidth="1"/>
    <col min="8453" max="8453" width="14.7109375" customWidth="1"/>
    <col min="8455" max="8455" width="13.42578125" customWidth="1"/>
    <col min="8456" max="8456" width="14.42578125" customWidth="1"/>
    <col min="8457" max="8457" width="12.140625" customWidth="1"/>
    <col min="8458" max="8458" width="12.85546875" customWidth="1"/>
    <col min="8706" max="8706" width="26.85546875" customWidth="1"/>
    <col min="8707" max="8707" width="12.7109375" customWidth="1"/>
    <col min="8708" max="8708" width="38" customWidth="1"/>
    <col min="8709" max="8709" width="14.7109375" customWidth="1"/>
    <col min="8711" max="8711" width="13.42578125" customWidth="1"/>
    <col min="8712" max="8712" width="14.42578125" customWidth="1"/>
    <col min="8713" max="8713" width="12.140625" customWidth="1"/>
    <col min="8714" max="8714" width="12.85546875" customWidth="1"/>
    <col min="8962" max="8962" width="26.85546875" customWidth="1"/>
    <col min="8963" max="8963" width="12.7109375" customWidth="1"/>
    <col min="8964" max="8964" width="38" customWidth="1"/>
    <col min="8965" max="8965" width="14.7109375" customWidth="1"/>
    <col min="8967" max="8967" width="13.42578125" customWidth="1"/>
    <col min="8968" max="8968" width="14.42578125" customWidth="1"/>
    <col min="8969" max="8969" width="12.140625" customWidth="1"/>
    <col min="8970" max="8970" width="12.85546875" customWidth="1"/>
    <col min="9218" max="9218" width="26.85546875" customWidth="1"/>
    <col min="9219" max="9219" width="12.7109375" customWidth="1"/>
    <col min="9220" max="9220" width="38" customWidth="1"/>
    <col min="9221" max="9221" width="14.7109375" customWidth="1"/>
    <col min="9223" max="9223" width="13.42578125" customWidth="1"/>
    <col min="9224" max="9224" width="14.42578125" customWidth="1"/>
    <col min="9225" max="9225" width="12.140625" customWidth="1"/>
    <col min="9226" max="9226" width="12.85546875" customWidth="1"/>
    <col min="9474" max="9474" width="26.85546875" customWidth="1"/>
    <col min="9475" max="9475" width="12.7109375" customWidth="1"/>
    <col min="9476" max="9476" width="38" customWidth="1"/>
    <col min="9477" max="9477" width="14.7109375" customWidth="1"/>
    <col min="9479" max="9479" width="13.42578125" customWidth="1"/>
    <col min="9480" max="9480" width="14.42578125" customWidth="1"/>
    <col min="9481" max="9481" width="12.140625" customWidth="1"/>
    <col min="9482" max="9482" width="12.85546875" customWidth="1"/>
    <col min="9730" max="9730" width="26.85546875" customWidth="1"/>
    <col min="9731" max="9731" width="12.7109375" customWidth="1"/>
    <col min="9732" max="9732" width="38" customWidth="1"/>
    <col min="9733" max="9733" width="14.7109375" customWidth="1"/>
    <col min="9735" max="9735" width="13.42578125" customWidth="1"/>
    <col min="9736" max="9736" width="14.42578125" customWidth="1"/>
    <col min="9737" max="9737" width="12.140625" customWidth="1"/>
    <col min="9738" max="9738" width="12.85546875" customWidth="1"/>
    <col min="9986" max="9986" width="26.85546875" customWidth="1"/>
    <col min="9987" max="9987" width="12.7109375" customWidth="1"/>
    <col min="9988" max="9988" width="38" customWidth="1"/>
    <col min="9989" max="9989" width="14.7109375" customWidth="1"/>
    <col min="9991" max="9991" width="13.42578125" customWidth="1"/>
    <col min="9992" max="9992" width="14.42578125" customWidth="1"/>
    <col min="9993" max="9993" width="12.140625" customWidth="1"/>
    <col min="9994" max="9994" width="12.85546875" customWidth="1"/>
    <col min="10242" max="10242" width="26.85546875" customWidth="1"/>
    <col min="10243" max="10243" width="12.7109375" customWidth="1"/>
    <col min="10244" max="10244" width="38" customWidth="1"/>
    <col min="10245" max="10245" width="14.7109375" customWidth="1"/>
    <col min="10247" max="10247" width="13.42578125" customWidth="1"/>
    <col min="10248" max="10248" width="14.42578125" customWidth="1"/>
    <col min="10249" max="10249" width="12.140625" customWidth="1"/>
    <col min="10250" max="10250" width="12.85546875" customWidth="1"/>
    <col min="10498" max="10498" width="26.85546875" customWidth="1"/>
    <col min="10499" max="10499" width="12.7109375" customWidth="1"/>
    <col min="10500" max="10500" width="38" customWidth="1"/>
    <col min="10501" max="10501" width="14.7109375" customWidth="1"/>
    <col min="10503" max="10503" width="13.42578125" customWidth="1"/>
    <col min="10504" max="10504" width="14.42578125" customWidth="1"/>
    <col min="10505" max="10505" width="12.140625" customWidth="1"/>
    <col min="10506" max="10506" width="12.85546875" customWidth="1"/>
    <col min="10754" max="10754" width="26.85546875" customWidth="1"/>
    <col min="10755" max="10755" width="12.7109375" customWidth="1"/>
    <col min="10756" max="10756" width="38" customWidth="1"/>
    <col min="10757" max="10757" width="14.7109375" customWidth="1"/>
    <col min="10759" max="10759" width="13.42578125" customWidth="1"/>
    <col min="10760" max="10760" width="14.42578125" customWidth="1"/>
    <col min="10761" max="10761" width="12.140625" customWidth="1"/>
    <col min="10762" max="10762" width="12.85546875" customWidth="1"/>
    <col min="11010" max="11010" width="26.85546875" customWidth="1"/>
    <col min="11011" max="11011" width="12.7109375" customWidth="1"/>
    <col min="11012" max="11012" width="38" customWidth="1"/>
    <col min="11013" max="11013" width="14.7109375" customWidth="1"/>
    <col min="11015" max="11015" width="13.42578125" customWidth="1"/>
    <col min="11016" max="11016" width="14.42578125" customWidth="1"/>
    <col min="11017" max="11017" width="12.140625" customWidth="1"/>
    <col min="11018" max="11018" width="12.85546875" customWidth="1"/>
    <col min="11266" max="11266" width="26.85546875" customWidth="1"/>
    <col min="11267" max="11267" width="12.7109375" customWidth="1"/>
    <col min="11268" max="11268" width="38" customWidth="1"/>
    <col min="11269" max="11269" width="14.7109375" customWidth="1"/>
    <col min="11271" max="11271" width="13.42578125" customWidth="1"/>
    <col min="11272" max="11272" width="14.42578125" customWidth="1"/>
    <col min="11273" max="11273" width="12.140625" customWidth="1"/>
    <col min="11274" max="11274" width="12.85546875" customWidth="1"/>
    <col min="11522" max="11522" width="26.85546875" customWidth="1"/>
    <col min="11523" max="11523" width="12.7109375" customWidth="1"/>
    <col min="11524" max="11524" width="38" customWidth="1"/>
    <col min="11525" max="11525" width="14.7109375" customWidth="1"/>
    <col min="11527" max="11527" width="13.42578125" customWidth="1"/>
    <col min="11528" max="11528" width="14.42578125" customWidth="1"/>
    <col min="11529" max="11529" width="12.140625" customWidth="1"/>
    <col min="11530" max="11530" width="12.85546875" customWidth="1"/>
    <col min="11778" max="11778" width="26.85546875" customWidth="1"/>
    <col min="11779" max="11779" width="12.7109375" customWidth="1"/>
    <col min="11780" max="11780" width="38" customWidth="1"/>
    <col min="11781" max="11781" width="14.7109375" customWidth="1"/>
    <col min="11783" max="11783" width="13.42578125" customWidth="1"/>
    <col min="11784" max="11784" width="14.42578125" customWidth="1"/>
    <col min="11785" max="11785" width="12.140625" customWidth="1"/>
    <col min="11786" max="11786" width="12.85546875" customWidth="1"/>
    <col min="12034" max="12034" width="26.85546875" customWidth="1"/>
    <col min="12035" max="12035" width="12.7109375" customWidth="1"/>
    <col min="12036" max="12036" width="38" customWidth="1"/>
    <col min="12037" max="12037" width="14.7109375" customWidth="1"/>
    <col min="12039" max="12039" width="13.42578125" customWidth="1"/>
    <col min="12040" max="12040" width="14.42578125" customWidth="1"/>
    <col min="12041" max="12041" width="12.140625" customWidth="1"/>
    <col min="12042" max="12042" width="12.85546875" customWidth="1"/>
    <col min="12290" max="12290" width="26.85546875" customWidth="1"/>
    <col min="12291" max="12291" width="12.7109375" customWidth="1"/>
    <col min="12292" max="12292" width="38" customWidth="1"/>
    <col min="12293" max="12293" width="14.7109375" customWidth="1"/>
    <col min="12295" max="12295" width="13.42578125" customWidth="1"/>
    <col min="12296" max="12296" width="14.42578125" customWidth="1"/>
    <col min="12297" max="12297" width="12.140625" customWidth="1"/>
    <col min="12298" max="12298" width="12.85546875" customWidth="1"/>
    <col min="12546" max="12546" width="26.85546875" customWidth="1"/>
    <col min="12547" max="12547" width="12.7109375" customWidth="1"/>
    <col min="12548" max="12548" width="38" customWidth="1"/>
    <col min="12549" max="12549" width="14.7109375" customWidth="1"/>
    <col min="12551" max="12551" width="13.42578125" customWidth="1"/>
    <col min="12552" max="12552" width="14.42578125" customWidth="1"/>
    <col min="12553" max="12553" width="12.140625" customWidth="1"/>
    <col min="12554" max="12554" width="12.85546875" customWidth="1"/>
    <col min="12802" max="12802" width="26.85546875" customWidth="1"/>
    <col min="12803" max="12803" width="12.7109375" customWidth="1"/>
    <col min="12804" max="12804" width="38" customWidth="1"/>
    <col min="12805" max="12805" width="14.7109375" customWidth="1"/>
    <col min="12807" max="12807" width="13.42578125" customWidth="1"/>
    <col min="12808" max="12808" width="14.42578125" customWidth="1"/>
    <col min="12809" max="12809" width="12.140625" customWidth="1"/>
    <col min="12810" max="12810" width="12.85546875" customWidth="1"/>
    <col min="13058" max="13058" width="26.85546875" customWidth="1"/>
    <col min="13059" max="13059" width="12.7109375" customWidth="1"/>
    <col min="13060" max="13060" width="38" customWidth="1"/>
    <col min="13061" max="13061" width="14.7109375" customWidth="1"/>
    <col min="13063" max="13063" width="13.42578125" customWidth="1"/>
    <col min="13064" max="13064" width="14.42578125" customWidth="1"/>
    <col min="13065" max="13065" width="12.140625" customWidth="1"/>
    <col min="13066" max="13066" width="12.85546875" customWidth="1"/>
    <col min="13314" max="13314" width="26.85546875" customWidth="1"/>
    <col min="13315" max="13315" width="12.7109375" customWidth="1"/>
    <col min="13316" max="13316" width="38" customWidth="1"/>
    <col min="13317" max="13317" width="14.7109375" customWidth="1"/>
    <col min="13319" max="13319" width="13.42578125" customWidth="1"/>
    <col min="13320" max="13320" width="14.42578125" customWidth="1"/>
    <col min="13321" max="13321" width="12.140625" customWidth="1"/>
    <col min="13322" max="13322" width="12.85546875" customWidth="1"/>
    <col min="13570" max="13570" width="26.85546875" customWidth="1"/>
    <col min="13571" max="13571" width="12.7109375" customWidth="1"/>
    <col min="13572" max="13572" width="38" customWidth="1"/>
    <col min="13573" max="13573" width="14.7109375" customWidth="1"/>
    <col min="13575" max="13575" width="13.42578125" customWidth="1"/>
    <col min="13576" max="13576" width="14.42578125" customWidth="1"/>
    <col min="13577" max="13577" width="12.140625" customWidth="1"/>
    <col min="13578" max="13578" width="12.85546875" customWidth="1"/>
    <col min="13826" max="13826" width="26.85546875" customWidth="1"/>
    <col min="13827" max="13827" width="12.7109375" customWidth="1"/>
    <col min="13828" max="13828" width="38" customWidth="1"/>
    <col min="13829" max="13829" width="14.7109375" customWidth="1"/>
    <col min="13831" max="13831" width="13.42578125" customWidth="1"/>
    <col min="13832" max="13832" width="14.42578125" customWidth="1"/>
    <col min="13833" max="13833" width="12.140625" customWidth="1"/>
    <col min="13834" max="13834" width="12.85546875" customWidth="1"/>
    <col min="14082" max="14082" width="26.85546875" customWidth="1"/>
    <col min="14083" max="14083" width="12.7109375" customWidth="1"/>
    <col min="14084" max="14084" width="38" customWidth="1"/>
    <col min="14085" max="14085" width="14.7109375" customWidth="1"/>
    <col min="14087" max="14087" width="13.42578125" customWidth="1"/>
    <col min="14088" max="14088" width="14.42578125" customWidth="1"/>
    <col min="14089" max="14089" width="12.140625" customWidth="1"/>
    <col min="14090" max="14090" width="12.85546875" customWidth="1"/>
    <col min="14338" max="14338" width="26.85546875" customWidth="1"/>
    <col min="14339" max="14339" width="12.7109375" customWidth="1"/>
    <col min="14340" max="14340" width="38" customWidth="1"/>
    <col min="14341" max="14341" width="14.7109375" customWidth="1"/>
    <col min="14343" max="14343" width="13.42578125" customWidth="1"/>
    <col min="14344" max="14344" width="14.42578125" customWidth="1"/>
    <col min="14345" max="14345" width="12.140625" customWidth="1"/>
    <col min="14346" max="14346" width="12.85546875" customWidth="1"/>
    <col min="14594" max="14594" width="26.85546875" customWidth="1"/>
    <col min="14595" max="14595" width="12.7109375" customWidth="1"/>
    <col min="14596" max="14596" width="38" customWidth="1"/>
    <col min="14597" max="14597" width="14.7109375" customWidth="1"/>
    <col min="14599" max="14599" width="13.42578125" customWidth="1"/>
    <col min="14600" max="14600" width="14.42578125" customWidth="1"/>
    <col min="14601" max="14601" width="12.140625" customWidth="1"/>
    <col min="14602" max="14602" width="12.85546875" customWidth="1"/>
    <col min="14850" max="14850" width="26.85546875" customWidth="1"/>
    <col min="14851" max="14851" width="12.7109375" customWidth="1"/>
    <col min="14852" max="14852" width="38" customWidth="1"/>
    <col min="14853" max="14853" width="14.7109375" customWidth="1"/>
    <col min="14855" max="14855" width="13.42578125" customWidth="1"/>
    <col min="14856" max="14856" width="14.42578125" customWidth="1"/>
    <col min="14857" max="14857" width="12.140625" customWidth="1"/>
    <col min="14858" max="14858" width="12.85546875" customWidth="1"/>
    <col min="15106" max="15106" width="26.85546875" customWidth="1"/>
    <col min="15107" max="15107" width="12.7109375" customWidth="1"/>
    <col min="15108" max="15108" width="38" customWidth="1"/>
    <col min="15109" max="15109" width="14.7109375" customWidth="1"/>
    <col min="15111" max="15111" width="13.42578125" customWidth="1"/>
    <col min="15112" max="15112" width="14.42578125" customWidth="1"/>
    <col min="15113" max="15113" width="12.140625" customWidth="1"/>
    <col min="15114" max="15114" width="12.85546875" customWidth="1"/>
    <col min="15362" max="15362" width="26.85546875" customWidth="1"/>
    <col min="15363" max="15363" width="12.7109375" customWidth="1"/>
    <col min="15364" max="15364" width="38" customWidth="1"/>
    <col min="15365" max="15365" width="14.7109375" customWidth="1"/>
    <col min="15367" max="15367" width="13.42578125" customWidth="1"/>
    <col min="15368" max="15368" width="14.42578125" customWidth="1"/>
    <col min="15369" max="15369" width="12.140625" customWidth="1"/>
    <col min="15370" max="15370" width="12.85546875" customWidth="1"/>
    <col min="15618" max="15618" width="26.85546875" customWidth="1"/>
    <col min="15619" max="15619" width="12.7109375" customWidth="1"/>
    <col min="15620" max="15620" width="38" customWidth="1"/>
    <col min="15621" max="15621" width="14.7109375" customWidth="1"/>
    <col min="15623" max="15623" width="13.42578125" customWidth="1"/>
    <col min="15624" max="15624" width="14.42578125" customWidth="1"/>
    <col min="15625" max="15625" width="12.140625" customWidth="1"/>
    <col min="15626" max="15626" width="12.85546875" customWidth="1"/>
    <col min="15874" max="15874" width="26.85546875" customWidth="1"/>
    <col min="15875" max="15875" width="12.7109375" customWidth="1"/>
    <col min="15876" max="15876" width="38" customWidth="1"/>
    <col min="15877" max="15877" width="14.7109375" customWidth="1"/>
    <col min="15879" max="15879" width="13.42578125" customWidth="1"/>
    <col min="15880" max="15880" width="14.42578125" customWidth="1"/>
    <col min="15881" max="15881" width="12.140625" customWidth="1"/>
    <col min="15882" max="15882" width="12.85546875" customWidth="1"/>
    <col min="16130" max="16130" width="26.85546875" customWidth="1"/>
    <col min="16131" max="16131" width="12.7109375" customWidth="1"/>
    <col min="16132" max="16132" width="38" customWidth="1"/>
    <col min="16133" max="16133" width="14.7109375" customWidth="1"/>
    <col min="16135" max="16135" width="13.42578125" customWidth="1"/>
    <col min="16136" max="16136" width="14.42578125" customWidth="1"/>
    <col min="16137" max="16137" width="12.140625" customWidth="1"/>
    <col min="16138" max="16138" width="12.85546875" customWidth="1"/>
  </cols>
  <sheetData>
    <row r="2" spans="2:11" ht="18.75" x14ac:dyDescent="0.25">
      <c r="B2" s="1" t="s">
        <v>0</v>
      </c>
      <c r="C2" s="2"/>
      <c r="D2" s="2"/>
      <c r="E2" s="2"/>
      <c r="F2" s="2"/>
      <c r="G2" s="2"/>
      <c r="H2" s="2"/>
      <c r="I2" s="2"/>
      <c r="J2" s="2"/>
    </row>
    <row r="3" spans="2:11" x14ac:dyDescent="0.25">
      <c r="B3" s="2"/>
      <c r="C3" s="2"/>
      <c r="D3" s="2"/>
      <c r="E3" s="2"/>
      <c r="F3" s="2"/>
      <c r="G3" s="2"/>
      <c r="H3" s="2"/>
      <c r="I3" s="2"/>
      <c r="J3" s="2"/>
    </row>
    <row r="4" spans="2:11" x14ac:dyDescent="0.25">
      <c r="B4" s="3" t="s">
        <v>1</v>
      </c>
      <c r="C4" s="4" t="s">
        <v>2</v>
      </c>
      <c r="D4" s="4" t="s">
        <v>3</v>
      </c>
      <c r="E4" s="4"/>
      <c r="F4" s="3" t="s">
        <v>4</v>
      </c>
      <c r="G4" s="5" t="s">
        <v>5</v>
      </c>
      <c r="H4" s="5" t="s">
        <v>6</v>
      </c>
      <c r="I4" s="5" t="s">
        <v>7</v>
      </c>
      <c r="J4" s="5" t="s">
        <v>8</v>
      </c>
    </row>
    <row r="5" spans="2:11" x14ac:dyDescent="0.25">
      <c r="B5" s="6" t="s">
        <v>9</v>
      </c>
      <c r="C5" s="6" t="s">
        <v>10</v>
      </c>
      <c r="D5" s="7" t="s">
        <v>11</v>
      </c>
      <c r="E5" s="8" t="s">
        <v>12</v>
      </c>
      <c r="F5" s="9">
        <v>60</v>
      </c>
      <c r="G5" s="10">
        <v>0.63719999999999988</v>
      </c>
      <c r="H5" s="10">
        <v>0.1032</v>
      </c>
      <c r="I5" s="10">
        <v>5.1120000000000001</v>
      </c>
      <c r="J5" s="10">
        <v>23.939999999999998</v>
      </c>
    </row>
    <row r="6" spans="2:11" ht="15" customHeight="1" x14ac:dyDescent="0.25">
      <c r="B6" s="11"/>
      <c r="C6" s="11"/>
      <c r="D6" s="12" t="s">
        <v>13</v>
      </c>
      <c r="E6" s="13"/>
      <c r="F6" s="14">
        <v>90</v>
      </c>
      <c r="G6" s="15">
        <v>10.199999999999999</v>
      </c>
      <c r="H6" s="15">
        <v>13.97</v>
      </c>
      <c r="I6" s="15">
        <v>8.1</v>
      </c>
      <c r="J6" s="15">
        <v>199.56521739130434</v>
      </c>
    </row>
    <row r="7" spans="2:11" ht="49.5" customHeight="1" x14ac:dyDescent="0.25">
      <c r="B7" s="11"/>
      <c r="C7" s="11"/>
      <c r="D7" s="12" t="s">
        <v>14</v>
      </c>
      <c r="E7" s="13"/>
      <c r="F7" s="14" t="s">
        <v>15</v>
      </c>
      <c r="G7" s="15">
        <v>5.12</v>
      </c>
      <c r="H7" s="15">
        <v>4.53</v>
      </c>
      <c r="I7" s="15">
        <v>31.990000000000002</v>
      </c>
      <c r="J7" s="15">
        <v>189.29999999999998</v>
      </c>
    </row>
    <row r="8" spans="2:11" x14ac:dyDescent="0.25">
      <c r="B8" s="11"/>
      <c r="C8" s="11"/>
      <c r="D8" s="16" t="s">
        <v>16</v>
      </c>
      <c r="E8" s="13"/>
      <c r="F8" s="14">
        <v>200</v>
      </c>
      <c r="G8" s="15">
        <v>0.66200000000000003</v>
      </c>
      <c r="H8" s="15">
        <v>9.0000000000000011E-2</v>
      </c>
      <c r="I8" s="15">
        <v>22.03</v>
      </c>
      <c r="J8" s="15">
        <v>92.9</v>
      </c>
    </row>
    <row r="9" spans="2:11" ht="15" customHeight="1" x14ac:dyDescent="0.25">
      <c r="B9" s="11"/>
      <c r="C9" s="11"/>
      <c r="D9" s="17" t="s">
        <v>17</v>
      </c>
      <c r="E9" s="13"/>
      <c r="F9" s="18">
        <v>30</v>
      </c>
      <c r="G9" s="19">
        <v>1.98</v>
      </c>
      <c r="H9" s="19">
        <v>0.80999999999999983</v>
      </c>
      <c r="I9" s="19">
        <v>26.73</v>
      </c>
      <c r="J9" s="19">
        <v>133.64999999999998</v>
      </c>
    </row>
    <row r="10" spans="2:11" ht="15.75" x14ac:dyDescent="0.25">
      <c r="B10" s="11"/>
      <c r="C10" s="11"/>
      <c r="D10" s="20" t="s">
        <v>18</v>
      </c>
      <c r="E10" s="21"/>
      <c r="F10" s="22">
        <v>535</v>
      </c>
      <c r="G10" s="23">
        <v>18.549199999999999</v>
      </c>
      <c r="H10" s="23">
        <v>19.326678260869599</v>
      </c>
      <c r="I10" s="23">
        <v>85.862000000000009</v>
      </c>
      <c r="J10" s="23">
        <v>615.41521739130428</v>
      </c>
      <c r="K10" s="24">
        <v>0.25</v>
      </c>
    </row>
    <row r="11" spans="2:11" ht="15" customHeight="1" x14ac:dyDescent="0.25">
      <c r="B11" s="11"/>
      <c r="C11" s="11"/>
      <c r="K11" s="25"/>
    </row>
    <row r="12" spans="2:11" ht="15" customHeight="1" x14ac:dyDescent="0.25">
      <c r="B12" s="11"/>
      <c r="C12" s="11"/>
      <c r="D12" s="7" t="s">
        <v>11</v>
      </c>
      <c r="E12" s="26" t="s">
        <v>19</v>
      </c>
      <c r="F12" s="9">
        <v>60</v>
      </c>
      <c r="G12" s="10">
        <v>0.63719999999999988</v>
      </c>
      <c r="H12" s="10">
        <v>0.1032</v>
      </c>
      <c r="I12" s="10">
        <v>5.1120000000000001</v>
      </c>
      <c r="J12" s="10">
        <v>23.939999999999998</v>
      </c>
      <c r="K12" s="25"/>
    </row>
    <row r="13" spans="2:11" ht="15" customHeight="1" x14ac:dyDescent="0.25">
      <c r="B13" s="11"/>
      <c r="C13" s="11"/>
      <c r="D13" s="27" t="s">
        <v>20</v>
      </c>
      <c r="E13" s="26"/>
      <c r="F13" s="28">
        <v>100</v>
      </c>
      <c r="G13" s="15">
        <v>10.8</v>
      </c>
      <c r="H13" s="15">
        <v>13.84</v>
      </c>
      <c r="I13" s="15">
        <v>0.36</v>
      </c>
      <c r="J13" s="15">
        <v>201.12</v>
      </c>
      <c r="K13" s="25"/>
    </row>
    <row r="14" spans="2:11" ht="28.5" x14ac:dyDescent="0.25">
      <c r="B14" s="11"/>
      <c r="C14" s="11"/>
      <c r="D14" s="27" t="s">
        <v>14</v>
      </c>
      <c r="E14" s="26"/>
      <c r="F14" s="28" t="s">
        <v>15</v>
      </c>
      <c r="G14" s="15">
        <v>5.12</v>
      </c>
      <c r="H14" s="15">
        <v>4.53</v>
      </c>
      <c r="I14" s="15">
        <v>31.990000000000002</v>
      </c>
      <c r="J14" s="15">
        <v>189.29999999999998</v>
      </c>
      <c r="K14" s="25"/>
    </row>
    <row r="15" spans="2:11" x14ac:dyDescent="0.25">
      <c r="B15" s="11"/>
      <c r="C15" s="11"/>
      <c r="D15" s="16" t="s">
        <v>16</v>
      </c>
      <c r="E15" s="26"/>
      <c r="F15" s="14">
        <v>200</v>
      </c>
      <c r="G15" s="15">
        <v>0.66200000000000003</v>
      </c>
      <c r="H15" s="15">
        <v>9.0000000000000011E-2</v>
      </c>
      <c r="I15" s="15">
        <v>22.03</v>
      </c>
      <c r="J15" s="15">
        <v>92.9</v>
      </c>
      <c r="K15" s="25"/>
    </row>
    <row r="16" spans="2:11" ht="15" customHeight="1" x14ac:dyDescent="0.25">
      <c r="B16" s="11"/>
      <c r="C16" s="11"/>
      <c r="D16" s="27" t="s">
        <v>21</v>
      </c>
      <c r="E16" s="26"/>
      <c r="F16" s="18">
        <v>40</v>
      </c>
      <c r="G16" s="29">
        <v>3.0399999999999996</v>
      </c>
      <c r="H16" s="29">
        <v>0.31999999999999995</v>
      </c>
      <c r="I16" s="29">
        <v>19.679999999999996</v>
      </c>
      <c r="J16" s="30">
        <v>94</v>
      </c>
      <c r="K16" s="25"/>
    </row>
    <row r="17" spans="2:11" ht="15.75" x14ac:dyDescent="0.25">
      <c r="B17" s="31"/>
      <c r="C17" s="31"/>
      <c r="D17" s="32" t="s">
        <v>22</v>
      </c>
      <c r="E17" s="26"/>
      <c r="F17" s="33">
        <v>555</v>
      </c>
      <c r="G17" s="34">
        <v>20.16</v>
      </c>
      <c r="H17" s="34">
        <f>H12+H13+H14+H15+H16</f>
        <v>18.883199999999999</v>
      </c>
      <c r="I17" s="34">
        <v>79.569999999999993</v>
      </c>
      <c r="J17" s="34">
        <f>J12+J13+J14+J15+J16</f>
        <v>601.26</v>
      </c>
      <c r="K17" s="24">
        <v>0.25</v>
      </c>
    </row>
    <row r="19" spans="2:11" x14ac:dyDescent="0.25">
      <c r="B19" s="6" t="s">
        <v>9</v>
      </c>
      <c r="C19" s="6" t="s">
        <v>23</v>
      </c>
      <c r="D19" s="17" t="s">
        <v>11</v>
      </c>
      <c r="E19" s="35"/>
      <c r="F19" s="28">
        <v>100</v>
      </c>
      <c r="G19" s="36">
        <v>1.0620000000000001</v>
      </c>
      <c r="H19" s="36">
        <v>0.17200000000000001</v>
      </c>
      <c r="I19" s="36">
        <v>8.5200000000000014</v>
      </c>
      <c r="J19" s="36">
        <v>39.900000000000006</v>
      </c>
    </row>
    <row r="20" spans="2:11" ht="15" customHeight="1" x14ac:dyDescent="0.25">
      <c r="B20" s="11"/>
      <c r="C20" s="11"/>
      <c r="D20" s="27" t="s">
        <v>13</v>
      </c>
      <c r="E20" s="26" t="s">
        <v>12</v>
      </c>
      <c r="F20" s="28">
        <v>100</v>
      </c>
      <c r="G20" s="15">
        <v>11.277777777777779</v>
      </c>
      <c r="H20" s="15">
        <v>16.71</v>
      </c>
      <c r="I20" s="15">
        <v>9</v>
      </c>
      <c r="J20" s="15">
        <v>221.73913043478262</v>
      </c>
    </row>
    <row r="21" spans="2:11" ht="28.5" x14ac:dyDescent="0.25">
      <c r="B21" s="11"/>
      <c r="C21" s="11"/>
      <c r="D21" s="27" t="s">
        <v>14</v>
      </c>
      <c r="E21" s="26"/>
      <c r="F21" s="28" t="s">
        <v>24</v>
      </c>
      <c r="G21" s="15">
        <v>6.8313999999999995</v>
      </c>
      <c r="H21" s="15">
        <v>4.4328000000000003</v>
      </c>
      <c r="I21" s="15">
        <v>38.374000000000002</v>
      </c>
      <c r="J21" s="15">
        <v>220.56</v>
      </c>
    </row>
    <row r="22" spans="2:11" ht="15" customHeight="1" x14ac:dyDescent="0.25">
      <c r="B22" s="11"/>
      <c r="C22" s="11"/>
      <c r="D22" s="16" t="s">
        <v>16</v>
      </c>
      <c r="E22" s="26"/>
      <c r="F22" s="37">
        <v>200</v>
      </c>
      <c r="G22" s="19">
        <v>0.34</v>
      </c>
      <c r="H22" s="19">
        <v>0.17</v>
      </c>
      <c r="I22" s="19">
        <v>22.84</v>
      </c>
      <c r="J22" s="19">
        <v>106.4</v>
      </c>
    </row>
    <row r="23" spans="2:11" ht="15" customHeight="1" x14ac:dyDescent="0.25">
      <c r="B23" s="11"/>
      <c r="C23" s="11"/>
      <c r="D23" s="27" t="s">
        <v>21</v>
      </c>
      <c r="E23" s="26"/>
      <c r="F23" s="18">
        <v>30</v>
      </c>
      <c r="G23" s="29">
        <v>2.2799999999999998</v>
      </c>
      <c r="H23" s="29">
        <v>0.23999999999999996</v>
      </c>
      <c r="I23" s="29">
        <v>14.759999999999998</v>
      </c>
      <c r="J23" s="30">
        <v>70.5</v>
      </c>
    </row>
    <row r="24" spans="2:11" ht="15" customHeight="1" x14ac:dyDescent="0.25">
      <c r="B24" s="11"/>
      <c r="C24" s="11"/>
      <c r="D24" s="27" t="s">
        <v>17</v>
      </c>
      <c r="E24" s="26"/>
      <c r="F24" s="18">
        <v>35</v>
      </c>
      <c r="G24" s="15">
        <v>2.3100000000000005</v>
      </c>
      <c r="H24" s="15">
        <v>0.42</v>
      </c>
      <c r="I24" s="15">
        <v>13.860000000000001</v>
      </c>
      <c r="J24" s="15">
        <v>69.3</v>
      </c>
    </row>
    <row r="25" spans="2:11" ht="15.75" x14ac:dyDescent="0.25">
      <c r="B25" s="11"/>
      <c r="C25" s="11"/>
      <c r="D25" s="32" t="s">
        <v>18</v>
      </c>
      <c r="E25" s="26"/>
      <c r="F25" s="33">
        <v>580</v>
      </c>
      <c r="G25" s="34">
        <f>G20+G21+G23+G24</f>
        <v>22.699177777777777</v>
      </c>
      <c r="H25" s="34">
        <f>H19+H20+H21+H22+H23+H24</f>
        <v>22.144800000000004</v>
      </c>
      <c r="I25" s="34">
        <f>I20+I21+I22+I23+I24</f>
        <v>98.833999999999989</v>
      </c>
      <c r="J25" s="34">
        <f>J20+J21+J22+J23+J24</f>
        <v>688.49913043478261</v>
      </c>
      <c r="K25" s="24">
        <v>0.25</v>
      </c>
    </row>
    <row r="26" spans="2:11" ht="15" customHeight="1" x14ac:dyDescent="0.25">
      <c r="B26" s="11"/>
      <c r="C26" s="11"/>
      <c r="D26" s="35"/>
      <c r="E26" s="35"/>
      <c r="F26" s="35"/>
      <c r="G26" s="35"/>
      <c r="H26" s="35"/>
      <c r="I26" s="35"/>
      <c r="J26" s="35"/>
    </row>
    <row r="27" spans="2:11" ht="15" customHeight="1" x14ac:dyDescent="0.25">
      <c r="B27" s="11"/>
      <c r="C27" s="11"/>
      <c r="D27" s="17" t="s">
        <v>11</v>
      </c>
      <c r="E27" s="38"/>
      <c r="F27" s="28">
        <v>100</v>
      </c>
      <c r="G27" s="36">
        <v>1.0620000000000001</v>
      </c>
      <c r="H27" s="36">
        <v>0.17200000000000001</v>
      </c>
      <c r="I27" s="36">
        <v>8.5200000000000014</v>
      </c>
      <c r="J27" s="36">
        <v>39.900000000000006</v>
      </c>
    </row>
    <row r="28" spans="2:11" ht="15" customHeight="1" x14ac:dyDescent="0.25">
      <c r="B28" s="11"/>
      <c r="C28" s="11"/>
      <c r="D28" s="27" t="s">
        <v>20</v>
      </c>
      <c r="E28" s="13" t="s">
        <v>19</v>
      </c>
      <c r="F28" s="28">
        <v>100</v>
      </c>
      <c r="G28" s="15">
        <v>10.8</v>
      </c>
      <c r="H28" s="15">
        <v>13.84</v>
      </c>
      <c r="I28" s="15">
        <v>0.36</v>
      </c>
      <c r="J28" s="15">
        <v>201.12</v>
      </c>
    </row>
    <row r="29" spans="2:11" ht="28.5" x14ac:dyDescent="0.25">
      <c r="B29" s="11"/>
      <c r="C29" s="11"/>
      <c r="D29" s="27" t="s">
        <v>14</v>
      </c>
      <c r="E29" s="13"/>
      <c r="F29" s="28" t="s">
        <v>25</v>
      </c>
      <c r="G29" s="15">
        <v>7.37</v>
      </c>
      <c r="H29" s="15">
        <v>8.1999999999999993</v>
      </c>
      <c r="I29" s="15">
        <v>39.299999999999997</v>
      </c>
      <c r="J29" s="15">
        <v>257.60000000000002</v>
      </c>
    </row>
    <row r="30" spans="2:11" ht="15" customHeight="1" x14ac:dyDescent="0.25">
      <c r="B30" s="11"/>
      <c r="C30" s="11"/>
      <c r="D30" s="16" t="s">
        <v>16</v>
      </c>
      <c r="E30" s="13"/>
      <c r="F30" s="37">
        <v>200</v>
      </c>
      <c r="G30" s="19">
        <v>0.34</v>
      </c>
      <c r="H30" s="19">
        <v>0.17</v>
      </c>
      <c r="I30" s="19">
        <v>22.84</v>
      </c>
      <c r="J30" s="19">
        <v>106.4</v>
      </c>
    </row>
    <row r="31" spans="2:11" ht="15" customHeight="1" x14ac:dyDescent="0.25">
      <c r="B31" s="11"/>
      <c r="C31" s="11"/>
      <c r="D31" s="27" t="s">
        <v>21</v>
      </c>
      <c r="E31" s="13"/>
      <c r="F31" s="18">
        <v>30</v>
      </c>
      <c r="G31" s="29">
        <v>1.5199999999999998</v>
      </c>
      <c r="H31" s="29">
        <v>0.15999999999999998</v>
      </c>
      <c r="I31" s="29">
        <v>9.8399999999999981</v>
      </c>
      <c r="J31" s="29">
        <v>47</v>
      </c>
    </row>
    <row r="32" spans="2:11" ht="15" customHeight="1" x14ac:dyDescent="0.25">
      <c r="B32" s="11"/>
      <c r="C32" s="11"/>
      <c r="D32" s="27" t="s">
        <v>17</v>
      </c>
      <c r="E32" s="13"/>
      <c r="F32" s="18">
        <v>35</v>
      </c>
      <c r="G32" s="15">
        <v>2.3100000000000005</v>
      </c>
      <c r="H32" s="15">
        <v>0.42</v>
      </c>
      <c r="I32" s="15">
        <v>13.860000000000001</v>
      </c>
      <c r="J32" s="15">
        <v>69.3</v>
      </c>
    </row>
    <row r="33" spans="2:11" ht="15.75" x14ac:dyDescent="0.25">
      <c r="B33" s="31"/>
      <c r="C33" s="31"/>
      <c r="D33" s="32" t="s">
        <v>22</v>
      </c>
      <c r="E33" s="21"/>
      <c r="F33" s="33">
        <v>598</v>
      </c>
      <c r="G33" s="34">
        <f>G27+G28+G29+G30+G31+G32</f>
        <v>23.402000000000001</v>
      </c>
      <c r="H33" s="34">
        <f>H27+H28+H29+H30+H31+H32</f>
        <v>22.962000000000003</v>
      </c>
      <c r="I33" s="34">
        <f>I27+I28+I29+I30+I31+I32</f>
        <v>94.72</v>
      </c>
      <c r="J33" s="34">
        <v>711.32</v>
      </c>
      <c r="K33" s="24">
        <v>0.25</v>
      </c>
    </row>
    <row r="36" spans="2:11" x14ac:dyDescent="0.25">
      <c r="B36" s="3" t="s">
        <v>1</v>
      </c>
      <c r="C36" s="4" t="s">
        <v>2</v>
      </c>
      <c r="D36" s="39" t="s">
        <v>3</v>
      </c>
      <c r="E36" s="40" t="s">
        <v>12</v>
      </c>
      <c r="F36" s="3" t="s">
        <v>4</v>
      </c>
      <c r="G36" s="5" t="s">
        <v>5</v>
      </c>
      <c r="H36" s="5" t="s">
        <v>6</v>
      </c>
      <c r="I36" s="5" t="s">
        <v>7</v>
      </c>
      <c r="J36" s="5" t="s">
        <v>8</v>
      </c>
    </row>
    <row r="37" spans="2:11" ht="15" customHeight="1" x14ac:dyDescent="0.25">
      <c r="B37" s="41" t="s">
        <v>26</v>
      </c>
      <c r="C37" s="42" t="s">
        <v>27</v>
      </c>
      <c r="D37" s="17" t="s">
        <v>28</v>
      </c>
      <c r="E37" s="40"/>
      <c r="F37" s="43">
        <v>100</v>
      </c>
      <c r="G37" s="44">
        <v>0.4</v>
      </c>
      <c r="H37" s="44">
        <v>0.4</v>
      </c>
      <c r="I37" s="44">
        <v>9.8000000000000007</v>
      </c>
      <c r="J37" s="44">
        <v>47</v>
      </c>
    </row>
    <row r="38" spans="2:11" ht="32.25" customHeight="1" x14ac:dyDescent="0.25">
      <c r="B38" s="41"/>
      <c r="C38" s="42"/>
      <c r="D38" s="17" t="s">
        <v>29</v>
      </c>
      <c r="E38" s="40"/>
      <c r="F38" s="43">
        <v>10</v>
      </c>
      <c r="G38" s="44">
        <v>2.0299999999999998</v>
      </c>
      <c r="H38" s="44">
        <v>2.63</v>
      </c>
      <c r="I38" s="44">
        <v>0</v>
      </c>
      <c r="J38" s="44">
        <v>34.333333333333336</v>
      </c>
    </row>
    <row r="39" spans="2:11" ht="29.25" x14ac:dyDescent="0.25">
      <c r="B39" s="41"/>
      <c r="C39" s="42"/>
      <c r="D39" s="17" t="s">
        <v>30</v>
      </c>
      <c r="E39" s="40"/>
      <c r="F39" s="45" t="s">
        <v>31</v>
      </c>
      <c r="G39" s="44">
        <v>14.04</v>
      </c>
      <c r="H39" s="44">
        <v>15.868461538461499</v>
      </c>
      <c r="I39" s="44">
        <v>40.822136752136799</v>
      </c>
      <c r="J39" s="44">
        <v>346.24786324786299</v>
      </c>
    </row>
    <row r="40" spans="2:11" ht="15" customHeight="1" x14ac:dyDescent="0.25">
      <c r="B40" s="41"/>
      <c r="C40" s="42"/>
      <c r="D40" s="17" t="s">
        <v>32</v>
      </c>
      <c r="E40" s="40"/>
      <c r="F40" s="37" t="s">
        <v>33</v>
      </c>
      <c r="G40" s="44">
        <v>7.0000000000000007E-2</v>
      </c>
      <c r="H40" s="44">
        <v>0.02</v>
      </c>
      <c r="I40" s="44">
        <v>10</v>
      </c>
      <c r="J40" s="44">
        <v>40</v>
      </c>
    </row>
    <row r="41" spans="2:11" ht="15" customHeight="1" x14ac:dyDescent="0.25">
      <c r="B41" s="41"/>
      <c r="C41" s="42"/>
      <c r="D41" s="46" t="s">
        <v>21</v>
      </c>
      <c r="E41" s="40"/>
      <c r="F41" s="37">
        <v>40</v>
      </c>
      <c r="G41" s="44">
        <v>3.0399999999999996</v>
      </c>
      <c r="H41" s="44">
        <v>0.31999999999999995</v>
      </c>
      <c r="I41" s="44">
        <v>19.679999999999996</v>
      </c>
      <c r="J41" s="44">
        <v>94</v>
      </c>
    </row>
    <row r="42" spans="2:11" ht="15.75" x14ac:dyDescent="0.25">
      <c r="B42" s="41"/>
      <c r="C42" s="42"/>
      <c r="D42" s="20" t="s">
        <v>18</v>
      </c>
      <c r="E42" s="40"/>
      <c r="F42" s="33">
        <v>525</v>
      </c>
      <c r="G42" s="47">
        <f>SUM(G37:G41)</f>
        <v>19.579999999999998</v>
      </c>
      <c r="H42" s="47">
        <f>SUM(H37:H41)</f>
        <v>19.2384615384615</v>
      </c>
      <c r="I42" s="47">
        <f>SUM(I37:I41)</f>
        <v>80.302136752136789</v>
      </c>
      <c r="J42" s="47">
        <f>SUM(J37:J41)</f>
        <v>561.58119658119631</v>
      </c>
      <c r="K42" s="24">
        <v>0.25</v>
      </c>
    </row>
    <row r="43" spans="2:11" x14ac:dyDescent="0.25">
      <c r="B43" s="41"/>
      <c r="C43" s="42"/>
    </row>
    <row r="44" spans="2:11" x14ac:dyDescent="0.25">
      <c r="B44" s="41"/>
      <c r="C44" s="42"/>
      <c r="D44" s="17" t="s">
        <v>28</v>
      </c>
      <c r="E44" s="48" t="s">
        <v>19</v>
      </c>
      <c r="F44" s="43">
        <v>100</v>
      </c>
      <c r="G44" s="44">
        <v>0.4</v>
      </c>
      <c r="H44" s="44">
        <v>0.4</v>
      </c>
      <c r="I44" s="44">
        <v>9.8000000000000007</v>
      </c>
      <c r="J44" s="44">
        <v>47</v>
      </c>
    </row>
    <row r="45" spans="2:11" x14ac:dyDescent="0.25">
      <c r="B45" s="41"/>
      <c r="C45" s="42"/>
      <c r="D45" s="17" t="s">
        <v>29</v>
      </c>
      <c r="E45" s="48"/>
      <c r="F45" s="43">
        <v>10</v>
      </c>
      <c r="G45" s="44">
        <v>2.0299999999999998</v>
      </c>
      <c r="H45" s="44">
        <v>2.63</v>
      </c>
      <c r="I45" s="44">
        <v>0</v>
      </c>
      <c r="J45" s="44">
        <v>34.333333333333336</v>
      </c>
    </row>
    <row r="46" spans="2:11" x14ac:dyDescent="0.25">
      <c r="B46" s="41"/>
      <c r="C46" s="42"/>
      <c r="D46" s="17" t="s">
        <v>34</v>
      </c>
      <c r="E46" s="48"/>
      <c r="F46" s="45" t="s">
        <v>35</v>
      </c>
      <c r="G46" s="44">
        <v>7.1621999999999995</v>
      </c>
      <c r="H46" s="44">
        <v>8.32</v>
      </c>
      <c r="I46" s="44">
        <v>10.9636</v>
      </c>
      <c r="J46" s="44">
        <v>149.91</v>
      </c>
    </row>
    <row r="47" spans="2:11" x14ac:dyDescent="0.25">
      <c r="B47" s="41"/>
      <c r="C47" s="42"/>
      <c r="D47" s="17" t="s">
        <v>36</v>
      </c>
      <c r="E47" s="48"/>
      <c r="F47" s="45" t="s">
        <v>37</v>
      </c>
      <c r="G47" s="44">
        <v>4.1834999999999996</v>
      </c>
      <c r="H47" s="44">
        <v>5.0070000000000006</v>
      </c>
      <c r="I47" s="44">
        <v>23.943000000000001</v>
      </c>
      <c r="J47" s="44">
        <v>157.5</v>
      </c>
    </row>
    <row r="48" spans="2:11" x14ac:dyDescent="0.25">
      <c r="B48" s="41"/>
      <c r="C48" s="42"/>
      <c r="D48" s="17" t="s">
        <v>32</v>
      </c>
      <c r="E48" s="48"/>
      <c r="F48" s="37" t="s">
        <v>33</v>
      </c>
      <c r="G48" s="44">
        <v>7.0000000000000007E-2</v>
      </c>
      <c r="H48" s="44">
        <v>0.02</v>
      </c>
      <c r="I48" s="44">
        <v>10</v>
      </c>
      <c r="J48" s="44">
        <v>40</v>
      </c>
    </row>
    <row r="49" spans="2:11" x14ac:dyDescent="0.25">
      <c r="B49" s="41"/>
      <c r="C49" s="42"/>
      <c r="D49" s="46" t="s">
        <v>21</v>
      </c>
      <c r="E49" s="48"/>
      <c r="F49" s="37">
        <v>25</v>
      </c>
      <c r="G49" s="44">
        <v>1.9</v>
      </c>
      <c r="H49" s="44">
        <v>0.2</v>
      </c>
      <c r="I49" s="44">
        <v>12.3</v>
      </c>
      <c r="J49" s="44">
        <v>58.75</v>
      </c>
    </row>
    <row r="50" spans="2:11" ht="15.75" x14ac:dyDescent="0.25">
      <c r="B50" s="41"/>
      <c r="C50" s="42"/>
      <c r="D50" s="20" t="s">
        <v>18</v>
      </c>
      <c r="E50" s="48"/>
      <c r="F50" s="49">
        <v>585</v>
      </c>
      <c r="G50" s="47">
        <f>SUM(G44:G49)</f>
        <v>15.745699999999998</v>
      </c>
      <c r="H50" s="47">
        <f>SUM(H44:H49)</f>
        <v>16.576999999999998</v>
      </c>
      <c r="I50" s="47">
        <f>SUM(I44:I49)</f>
        <v>67.006600000000006</v>
      </c>
      <c r="J50" s="47">
        <f>SUM(J44:J49)</f>
        <v>487.49333333333334</v>
      </c>
      <c r="K50" s="24">
        <v>0.2</v>
      </c>
    </row>
    <row r="52" spans="2:11" x14ac:dyDescent="0.25">
      <c r="B52" s="3" t="s">
        <v>1</v>
      </c>
      <c r="C52" s="4" t="s">
        <v>2</v>
      </c>
      <c r="D52" s="39" t="s">
        <v>3</v>
      </c>
      <c r="E52" s="50" t="s">
        <v>12</v>
      </c>
      <c r="F52" s="3" t="s">
        <v>4</v>
      </c>
      <c r="G52" s="5" t="s">
        <v>5</v>
      </c>
      <c r="H52" s="5" t="s">
        <v>6</v>
      </c>
      <c r="I52" s="5" t="s">
        <v>7</v>
      </c>
      <c r="J52" s="5" t="s">
        <v>8</v>
      </c>
    </row>
    <row r="53" spans="2:11" ht="15" customHeight="1" x14ac:dyDescent="0.25">
      <c r="B53" s="51" t="s">
        <v>26</v>
      </c>
      <c r="C53" s="6" t="s">
        <v>23</v>
      </c>
      <c r="D53" s="17" t="s">
        <v>28</v>
      </c>
      <c r="E53" s="52"/>
      <c r="F53" s="43">
        <v>100</v>
      </c>
      <c r="G53" s="44">
        <v>0.4</v>
      </c>
      <c r="H53" s="44">
        <v>0.4</v>
      </c>
      <c r="I53" s="44">
        <v>9.8000000000000007</v>
      </c>
      <c r="J53" s="44">
        <v>47</v>
      </c>
    </row>
    <row r="54" spans="2:11" ht="15" customHeight="1" x14ac:dyDescent="0.25">
      <c r="B54" s="53"/>
      <c r="C54" s="11"/>
      <c r="D54" s="17" t="s">
        <v>29</v>
      </c>
      <c r="E54" s="52"/>
      <c r="F54" s="43">
        <v>10</v>
      </c>
      <c r="G54" s="44">
        <v>2.0299999999999998</v>
      </c>
      <c r="H54" s="44">
        <v>2.63</v>
      </c>
      <c r="I54" s="44">
        <v>0</v>
      </c>
      <c r="J54" s="44">
        <v>34.333333333333336</v>
      </c>
    </row>
    <row r="55" spans="2:11" ht="29.25" x14ac:dyDescent="0.25">
      <c r="B55" s="53"/>
      <c r="C55" s="11"/>
      <c r="D55" s="17" t="s">
        <v>30</v>
      </c>
      <c r="E55" s="52"/>
      <c r="F55" s="45" t="s">
        <v>38</v>
      </c>
      <c r="G55" s="44">
        <v>16.486601941747601</v>
      </c>
      <c r="H55" s="44">
        <v>19.193106796116499</v>
      </c>
      <c r="I55" s="44">
        <v>54.002038834951499</v>
      </c>
      <c r="J55" s="44">
        <v>432.02912621359201</v>
      </c>
    </row>
    <row r="56" spans="2:11" ht="15" customHeight="1" x14ac:dyDescent="0.25">
      <c r="B56" s="53"/>
      <c r="C56" s="11"/>
      <c r="D56" s="17" t="s">
        <v>32</v>
      </c>
      <c r="E56" s="52"/>
      <c r="F56" s="37" t="s">
        <v>33</v>
      </c>
      <c r="G56" s="44">
        <v>7.0000000000000007E-2</v>
      </c>
      <c r="H56" s="44">
        <v>0.02</v>
      </c>
      <c r="I56" s="44">
        <v>10</v>
      </c>
      <c r="J56" s="44">
        <v>40</v>
      </c>
    </row>
    <row r="57" spans="2:11" ht="15" customHeight="1" x14ac:dyDescent="0.25">
      <c r="B57" s="53"/>
      <c r="C57" s="11"/>
      <c r="D57" s="46" t="s">
        <v>21</v>
      </c>
      <c r="E57" s="52"/>
      <c r="F57" s="37">
        <v>40</v>
      </c>
      <c r="G57" s="44">
        <v>3.0399999999999996</v>
      </c>
      <c r="H57" s="44">
        <v>0.31999999999999995</v>
      </c>
      <c r="I57" s="44">
        <v>19.679999999999996</v>
      </c>
      <c r="J57" s="44">
        <v>94</v>
      </c>
    </row>
    <row r="58" spans="2:11" ht="15.75" x14ac:dyDescent="0.25">
      <c r="B58" s="53"/>
      <c r="C58" s="11"/>
      <c r="D58" s="20" t="s">
        <v>18</v>
      </c>
      <c r="E58" s="54"/>
      <c r="F58" s="33">
        <v>550</v>
      </c>
      <c r="G58" s="47">
        <v>22.0266019417476</v>
      </c>
      <c r="H58" s="47">
        <v>22.5631067961165</v>
      </c>
      <c r="I58" s="47">
        <v>93.482038834951496</v>
      </c>
      <c r="J58" s="47">
        <v>647.36245954692538</v>
      </c>
      <c r="K58" s="24">
        <v>0.25</v>
      </c>
    </row>
    <row r="59" spans="2:11" ht="15" customHeight="1" x14ac:dyDescent="0.25">
      <c r="B59" s="53"/>
      <c r="C59" s="11"/>
    </row>
    <row r="60" spans="2:11" ht="15" customHeight="1" x14ac:dyDescent="0.25">
      <c r="B60" s="53"/>
      <c r="C60" s="11"/>
      <c r="D60" s="17" t="s">
        <v>28</v>
      </c>
      <c r="E60" s="55" t="s">
        <v>19</v>
      </c>
      <c r="F60" s="56">
        <v>100</v>
      </c>
      <c r="G60" s="44">
        <v>0.4</v>
      </c>
      <c r="H60" s="44">
        <v>0.4</v>
      </c>
      <c r="I60" s="44">
        <v>9.8000000000000007</v>
      </c>
      <c r="J60" s="44">
        <v>47</v>
      </c>
    </row>
    <row r="61" spans="2:11" ht="15" customHeight="1" x14ac:dyDescent="0.25">
      <c r="B61" s="53"/>
      <c r="C61" s="11"/>
      <c r="D61" s="17" t="s">
        <v>29</v>
      </c>
      <c r="E61" s="57"/>
      <c r="F61" s="56">
        <v>10</v>
      </c>
      <c r="G61" s="44">
        <v>2.0299999999999998</v>
      </c>
      <c r="H61" s="44">
        <v>2.63</v>
      </c>
      <c r="I61" s="44">
        <v>0</v>
      </c>
      <c r="J61" s="44">
        <v>34.333333333333336</v>
      </c>
    </row>
    <row r="62" spans="2:11" ht="15" customHeight="1" x14ac:dyDescent="0.25">
      <c r="B62" s="53"/>
      <c r="C62" s="11"/>
      <c r="D62" s="17" t="s">
        <v>34</v>
      </c>
      <c r="E62" s="57"/>
      <c r="F62" s="45" t="s">
        <v>35</v>
      </c>
      <c r="G62" s="44">
        <v>7.1621999999999995</v>
      </c>
      <c r="H62" s="44">
        <v>8.32</v>
      </c>
      <c r="I62" s="44">
        <v>10.9636</v>
      </c>
      <c r="J62" s="44">
        <v>149.91</v>
      </c>
    </row>
    <row r="63" spans="2:11" ht="15.75" x14ac:dyDescent="0.25">
      <c r="B63" s="53"/>
      <c r="C63" s="11"/>
      <c r="D63" s="17" t="s">
        <v>36</v>
      </c>
      <c r="E63" s="57"/>
      <c r="F63" s="45" t="s">
        <v>39</v>
      </c>
      <c r="G63" s="58">
        <v>5.0202</v>
      </c>
      <c r="H63" s="58">
        <v>6.0084</v>
      </c>
      <c r="I63" s="58">
        <v>28.7316</v>
      </c>
      <c r="J63" s="58">
        <v>189</v>
      </c>
    </row>
    <row r="64" spans="2:11" ht="15" customHeight="1" x14ac:dyDescent="0.25">
      <c r="B64" s="53"/>
      <c r="C64" s="11"/>
      <c r="D64" s="17" t="s">
        <v>32</v>
      </c>
      <c r="E64" s="57"/>
      <c r="F64" s="56" t="s">
        <v>33</v>
      </c>
      <c r="G64" s="44">
        <v>7.0000000000000007E-2</v>
      </c>
      <c r="H64" s="44">
        <v>0.02</v>
      </c>
      <c r="I64" s="44">
        <v>10</v>
      </c>
      <c r="J64" s="44">
        <v>40</v>
      </c>
    </row>
    <row r="65" spans="2:11" ht="15" customHeight="1" x14ac:dyDescent="0.25">
      <c r="B65" s="53"/>
      <c r="C65" s="11"/>
      <c r="D65" s="46" t="s">
        <v>21</v>
      </c>
      <c r="E65" s="57"/>
      <c r="F65" s="56">
        <v>40</v>
      </c>
      <c r="G65" s="44">
        <v>3.0399999999999996</v>
      </c>
      <c r="H65" s="44">
        <v>0.31999999999999995</v>
      </c>
      <c r="I65" s="44">
        <v>19.679999999999996</v>
      </c>
      <c r="J65" s="44">
        <v>94</v>
      </c>
    </row>
    <row r="66" spans="2:11" ht="15.75" x14ac:dyDescent="0.25">
      <c r="B66" s="59"/>
      <c r="C66" s="31"/>
      <c r="D66" s="20" t="s">
        <v>18</v>
      </c>
      <c r="E66" s="60"/>
      <c r="F66" s="61">
        <v>630</v>
      </c>
      <c r="G66" s="47">
        <f>SUM(G60:G65)</f>
        <v>17.722399999999997</v>
      </c>
      <c r="H66" s="47">
        <f>SUM(H60:H65)</f>
        <v>17.698399999999999</v>
      </c>
      <c r="I66" s="47">
        <f>SUM(I60:I65)</f>
        <v>79.17519999999999</v>
      </c>
      <c r="J66" s="47">
        <f>SUM(J60:J65)</f>
        <v>554.24333333333334</v>
      </c>
      <c r="K66" s="24">
        <v>0.2</v>
      </c>
    </row>
  </sheetData>
  <mergeCells count="16">
    <mergeCell ref="E36:E42"/>
    <mergeCell ref="B37:B50"/>
    <mergeCell ref="C37:C50"/>
    <mergeCell ref="E44:E50"/>
    <mergeCell ref="E52:E58"/>
    <mergeCell ref="B53:B66"/>
    <mergeCell ref="C53:C66"/>
    <mergeCell ref="E60:E66"/>
    <mergeCell ref="B5:B17"/>
    <mergeCell ref="C5:C17"/>
    <mergeCell ref="E5:E10"/>
    <mergeCell ref="E12:E17"/>
    <mergeCell ref="B19:B33"/>
    <mergeCell ref="C19:C33"/>
    <mergeCell ref="E20:E25"/>
    <mergeCell ref="E28:E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Samsung</dc:creator>
  <cp:lastModifiedBy>Пользователь Samsung</cp:lastModifiedBy>
  <dcterms:created xsi:type="dcterms:W3CDTF">2023-03-08T19:03:14Z</dcterms:created>
  <dcterms:modified xsi:type="dcterms:W3CDTF">2023-03-08T19:03:37Z</dcterms:modified>
</cp:coreProperties>
</file>